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Rúbrica Técnica" sheetId="2" state="visible" r:id="rId2"/>
    <sheet xmlns:r="http://schemas.openxmlformats.org/officeDocument/2006/relationships" name="Rúbrica Biológica" sheetId="3" state="visible" r:id="rId3"/>
    <sheet xmlns:r="http://schemas.openxmlformats.org/officeDocument/2006/relationships" name="Rúbrica Social" sheetId="4" state="visible" r:id="rId4"/>
    <sheet xmlns:r="http://schemas.openxmlformats.org/officeDocument/2006/relationships" name="Tracker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4ECDC4"/>
      <sz val="10"/>
    </font>
    <font>
      <name val="Calibri"/>
      <charset val="1"/>
      <family val="0"/>
      <b val="1"/>
      <color rgb="FFFFFFFF"/>
      <sz val="10"/>
    </font>
    <font>
      <name val="Cambria"/>
      <charset val="1"/>
      <family val="0"/>
      <b val="1"/>
      <color rgb="FF0B2A5B"/>
      <sz val="24"/>
    </font>
    <font>
      <name val="Calibri"/>
      <charset val="1"/>
      <family val="0"/>
      <b val="1"/>
      <color rgb="FF0B2A5B"/>
      <sz val="12"/>
    </font>
    <font>
      <name val="Calibri"/>
      <charset val="1"/>
      <family val="0"/>
      <color rgb="FF1A1A1A"/>
      <sz val="11"/>
    </font>
    <font>
      <name val="Calibri"/>
      <charset val="1"/>
      <family val="0"/>
      <b val="1"/>
      <color rgb="FF1A1A1A"/>
      <sz val="11"/>
    </font>
    <font>
      <name val="Calibri"/>
      <charset val="1"/>
      <family val="0"/>
      <i val="1"/>
      <color rgb="FF5A5A5A"/>
      <sz val="10"/>
    </font>
    <font>
      <name val="Calibri"/>
      <charset val="1"/>
      <family val="0"/>
      <b val="1"/>
      <color rgb="FFFFFFFF"/>
      <sz val="11"/>
    </font>
    <font>
      <name val="Calibri"/>
      <charset val="1"/>
      <family val="0"/>
      <b val="1"/>
      <color rgb="FF0B2A5B"/>
      <sz val="11"/>
    </font>
  </fonts>
  <fills count="11">
    <fill>
      <patternFill/>
    </fill>
    <fill>
      <patternFill patternType="gray125"/>
    </fill>
    <fill>
      <patternFill patternType="solid">
        <fgColor rgb="FF061A3A"/>
        <bgColor rgb="FF1A1A1A"/>
      </patternFill>
    </fill>
    <fill>
      <patternFill patternType="solid">
        <fgColor rgb="FF0B2A5B"/>
        <bgColor rgb="FF061A3A"/>
      </patternFill>
    </fill>
    <fill>
      <patternFill patternType="solid">
        <fgColor rgb="FFFFFFFF"/>
        <bgColor rgb="FFFAFAFA"/>
      </patternFill>
    </fill>
    <fill>
      <patternFill patternType="solid">
        <fgColor rgb="FFEAF1F4"/>
        <bgColor rgb="FFF4F1EB"/>
      </patternFill>
    </fill>
    <fill>
      <patternFill patternType="solid">
        <fgColor rgb="FF1F6FB2"/>
        <bgColor rgb="FF008080"/>
      </patternFill>
    </fill>
    <fill>
      <patternFill patternType="solid">
        <fgColor rgb="FFFAFAFA"/>
        <bgColor rgb="FFFFFFFF"/>
      </patternFill>
    </fill>
    <fill>
      <patternFill patternType="solid">
        <fgColor rgb="FFF4F1EB"/>
        <bgColor rgb="FFEAF1F4"/>
      </patternFill>
    </fill>
    <fill>
      <patternFill patternType="solid">
        <fgColor rgb="FF2E8B57"/>
        <bgColor rgb="FF008080"/>
      </patternFill>
    </fill>
    <fill>
      <patternFill patternType="solid">
        <fgColor rgb="FFB2541F"/>
        <bgColor rgb="FF993366"/>
      </patternFill>
    </fill>
  </fills>
  <borders count="6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/>
      <diagonal/>
    </border>
    <border>
      <left/>
      <right style="thin">
        <color rgb="FFBBBBBB"/>
      </right>
      <top style="thin">
        <color rgb="FFBBBBBB"/>
      </top>
      <bottom/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3" borderId="0" applyAlignment="1" pivotButton="0" quotePrefix="0" xfId="0">
      <alignment horizontal="left" vertical="center" indent="1"/>
    </xf>
    <xf numFmtId="0" fontId="6" fillId="4" borderId="0" applyAlignment="1" pivotButton="0" quotePrefix="0" xfId="0">
      <alignment horizontal="left" vertical="center" indent="1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general" vertical="bottom"/>
    </xf>
    <xf numFmtId="0" fontId="9" fillId="5" borderId="1" applyAlignment="1" pivotButton="0" quotePrefix="0" xfId="0">
      <alignment horizontal="left" vertical="center" indent="1"/>
    </xf>
    <xf numFmtId="0" fontId="8" fillId="4" borderId="1" applyAlignment="1" pivotButton="0" quotePrefix="0" xfId="0">
      <alignment horizontal="left" vertical="center" indent="1"/>
    </xf>
    <xf numFmtId="0" fontId="5" fillId="6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wrapText="1"/>
    </xf>
    <xf numFmtId="0" fontId="11" fillId="6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top" wrapText="1"/>
    </xf>
    <xf numFmtId="0" fontId="8" fillId="7" borderId="1" applyAlignment="1" pivotButton="0" quotePrefix="0" xfId="0">
      <alignment horizontal="left" vertical="top" wrapText="1"/>
    </xf>
    <xf numFmtId="9" fontId="9" fillId="8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 wrapText="1"/>
    </xf>
    <xf numFmtId="0" fontId="5" fillId="9" borderId="0" applyAlignment="1" pivotButton="0" quotePrefix="0" xfId="0">
      <alignment horizontal="left" vertical="center" indent="1"/>
    </xf>
    <xf numFmtId="0" fontId="11" fillId="9" borderId="1" applyAlignment="1" pivotButton="0" quotePrefix="0" xfId="0">
      <alignment horizontal="center" vertical="center" wrapText="1"/>
    </xf>
    <xf numFmtId="0" fontId="5" fillId="10" borderId="0" applyAlignment="1" pivotButton="0" quotePrefix="0" xfId="0">
      <alignment horizontal="left" vertical="center" indent="1"/>
    </xf>
    <xf numFmtId="0" fontId="11" fillId="10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indent="1"/>
    </xf>
    <xf numFmtId="164" fontId="8" fillId="4" borderId="1" applyAlignment="1" pivotButton="0" quotePrefix="0" xfId="0">
      <alignment horizontal="center" vertical="center" wrapText="1"/>
    </xf>
    <xf numFmtId="164" fontId="9" fillId="5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0" fontId="12" fillId="8" borderId="0" applyAlignment="1" pivotButton="0" quotePrefix="0" xfId="0">
      <alignment horizontal="right" vertical="center" indent="1"/>
    </xf>
    <xf numFmtId="164" fontId="9" fillId="8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 indent="1"/>
    </xf>
    <xf numFmtId="0" fontId="5" fillId="3" borderId="0" applyAlignment="1" pivotButton="0" quotePrefix="0" xfId="0">
      <alignment horizontal="left" vertical="center" indent="1"/>
    </xf>
    <xf numFmtId="0" fontId="6" fillId="4" borderId="0" applyAlignment="1" pivotButton="0" quotePrefix="0" xfId="0">
      <alignment horizontal="left" vertical="center" indent="1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general" vertical="bottom"/>
    </xf>
    <xf numFmtId="0" fontId="9" fillId="5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8" fillId="4" borderId="1" applyAlignment="1" pivotButton="0" quotePrefix="0" xfId="0">
      <alignment horizontal="left" vertical="center" indent="1"/>
    </xf>
    <xf numFmtId="0" fontId="0" fillId="0" borderId="5" pivotButton="0" quotePrefix="0" xfId="0"/>
    <xf numFmtId="0" fontId="5" fillId="6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wrapText="1"/>
    </xf>
    <xf numFmtId="0" fontId="11" fillId="6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top" wrapText="1"/>
    </xf>
    <xf numFmtId="0" fontId="8" fillId="7" borderId="1" applyAlignment="1" pivotButton="0" quotePrefix="0" xfId="0">
      <alignment horizontal="left" vertical="top" wrapText="1"/>
    </xf>
    <xf numFmtId="9" fontId="9" fillId="8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 wrapText="1"/>
    </xf>
    <xf numFmtId="0" fontId="5" fillId="9" borderId="0" applyAlignment="1" pivotButton="0" quotePrefix="0" xfId="0">
      <alignment horizontal="left" vertical="center" indent="1"/>
    </xf>
    <xf numFmtId="0" fontId="11" fillId="9" borderId="1" applyAlignment="1" pivotButton="0" quotePrefix="0" xfId="0">
      <alignment horizontal="center" vertical="center" wrapText="1"/>
    </xf>
    <xf numFmtId="0" fontId="5" fillId="10" borderId="0" applyAlignment="1" pivotButton="0" quotePrefix="0" xfId="0">
      <alignment horizontal="left" vertical="center" indent="1"/>
    </xf>
    <xf numFmtId="0" fontId="11" fillId="10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indent="1"/>
    </xf>
    <xf numFmtId="164" fontId="8" fillId="4" borderId="1" applyAlignment="1" pivotButton="0" quotePrefix="0" xfId="0">
      <alignment horizontal="center" vertical="center" wrapText="1"/>
    </xf>
    <xf numFmtId="164" fontId="9" fillId="5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0" fontId="12" fillId="8" borderId="0" applyAlignment="1" pivotButton="0" quotePrefix="0" xfId="0">
      <alignment horizontal="right" vertical="center" indent="1"/>
    </xf>
    <xf numFmtId="164" fontId="9" fillId="8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AFAFA"/>
      <rgbColor rgb="FFEAF1F4"/>
      <rgbColor rgb="FF660066"/>
      <rgbColor rgb="FFFF8080"/>
      <rgbColor rgb="FF1F6FB2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1EB"/>
      <rgbColor rgb="FFCCFFCC"/>
      <rgbColor rgb="FFFFFF99"/>
      <rgbColor rgb="FF99CCFF"/>
      <rgbColor rgb="FFFF99CC"/>
      <rgbColor rgb="FFCC99FF"/>
      <rgbColor rgb="FFFFCC99"/>
      <rgbColor rgb="FF3366FF"/>
      <rgbColor rgb="FF4ECDC4"/>
      <rgbColor rgb="FF99CC00"/>
      <rgbColor rgb="FFFFCC00"/>
      <rgbColor rgb="FFFF9900"/>
      <rgbColor rgb="FFFF6600"/>
      <rgbColor rgb="FF5A5A5A"/>
      <rgbColor rgb="FF969696"/>
      <rgbColor rgb="FF0B2A5B"/>
      <rgbColor rgb="FF2E8B57"/>
      <rgbColor rgb="FF061A3A"/>
      <rgbColor rgb="FF333300"/>
      <rgbColor rgb="FFB2541F"/>
      <rgbColor rgb="FF993366"/>
      <rgbColor rgb="FF333399"/>
      <rgbColor rgb="FF1A1A1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J2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" customWidth="1" style="30" min="1" max="1"/>
    <col width="12" customWidth="1" style="30" min="2" max="2"/>
    <col width="14" customWidth="1" style="30" min="3" max="10"/>
  </cols>
  <sheetData>
    <row r="1" ht="21.75" customHeight="1" s="31">
      <c r="A1" s="32" t="inlineStr">
        <is>
          <t>SYNAPTIA  ·  Kit del docente — Primer trimestre</t>
        </is>
      </c>
    </row>
    <row r="2" ht="15.75" customHeight="1" s="31">
      <c r="A2" s="33" t="inlineStr">
        <is>
          <t>CÓMO USAR ESTE ARCHIVO</t>
        </is>
      </c>
    </row>
    <row r="3" ht="31.5" customHeight="1" s="31">
      <c r="A3" s="34" t="inlineStr">
        <is>
          <t>Rúbricas + tracker del trimestre</t>
        </is>
      </c>
    </row>
    <row r="4" ht="15" customHeight="1" s="31"/>
    <row r="6" ht="15" customHeight="1" s="31">
      <c r="A6" s="35" t="inlineStr">
        <is>
          <t>El archivo en una frase</t>
        </is>
      </c>
    </row>
    <row r="7" ht="30" customHeight="1" s="31">
      <c r="A7" s="36" t="inlineStr">
        <is>
          <t>Cinco hojas: Instrucciones, 3 rúbricas (técnica · biológica · social), y un tracker que calcula la calificación final del trimestre.</t>
        </is>
      </c>
    </row>
    <row r="8" ht="15" customHeight="1" s="31">
      <c r="A8" s="35" t="inlineStr">
        <is>
          <t>Cómo se compone la calificación</t>
        </is>
      </c>
    </row>
    <row r="9" ht="30" customHeight="1" s="31">
      <c r="A9" s="36" t="inlineStr">
        <is>
          <t>40% técnica + 30% biológica + 30% social. Cada dimensión usa una rúbrica de 1 a 4 con descriptores. La fórmula del tracker hace el cálculo automáticamente.</t>
        </is>
      </c>
    </row>
    <row r="10" ht="15" customHeight="1" s="31">
      <c r="A10" s="35" t="inlineStr">
        <is>
          <t>Cómo se usa cada rúbrica</t>
        </is>
      </c>
    </row>
    <row r="11" ht="30" customHeight="1" s="31">
      <c r="A11" s="36" t="inlineStr">
        <is>
          <t>Cada criterio se califica del 1 al 4 según los descriptores de las columnas. El "peso interno" pondera dentro de la dimensión. La rúbrica devuelve un puntaje 0-100 que el tracker absorbe.</t>
        </is>
      </c>
    </row>
    <row r="12" ht="15" customHeight="1" s="31">
      <c r="A12" s="35" t="inlineStr">
        <is>
          <t>Cómo se usa el tracker</t>
        </is>
      </c>
    </row>
    <row r="13" ht="30" customHeight="1" s="31">
      <c r="A13" s="36" t="inlineStr">
        <is>
          <t>Captura nombres de alumnos en columna A. En las columnas B-D pones el promedio de cada dimensión que sacaste con cada rúbrica. La columna E calcula automáticamente la calificación final ponderada.</t>
        </is>
      </c>
    </row>
    <row r="14" ht="15" customHeight="1" s="31">
      <c r="A14" s="35" t="inlineStr">
        <is>
          <t>Notas para el docente</t>
        </is>
      </c>
    </row>
    <row r="15" ht="30" customHeight="1" s="31">
      <c r="A15" s="36" t="inlineStr">
        <is>
          <t>1) Las rúbricas son el contrato con padres y coordinador — antes de calificar, lee con el grupo. 2) El tracker se llena al cerrar cada módulo, no semana a semana. 3) La columna F del tracker permite anotar observaciones cualitativas.</t>
        </is>
      </c>
    </row>
    <row r="18" ht="15" customHeight="1" s="31">
      <c r="A18" s="37" t="inlineStr">
        <is>
          <t>HOJAS DEL ARCHIVO</t>
        </is>
      </c>
    </row>
    <row r="19" ht="21.75" customHeight="1" s="31">
      <c r="A19" s="38" t="inlineStr">
        <is>
          <t>Instrucciones</t>
        </is>
      </c>
      <c r="B19" s="39" t="n"/>
      <c r="C19" s="40" t="inlineStr">
        <is>
          <t>Esta hoja. Léela una sola vez.</t>
        </is>
      </c>
      <c r="D19" s="41" t="n"/>
      <c r="E19" s="41" t="n"/>
      <c r="F19" s="41" t="n"/>
      <c r="G19" s="41" t="n"/>
      <c r="H19" s="41" t="n"/>
      <c r="I19" s="41" t="n"/>
      <c r="J19" s="39" t="n"/>
    </row>
    <row r="20" ht="21.75" customHeight="1" s="31">
      <c r="A20" s="38" t="inlineStr">
        <is>
          <t>Rúbrica Técnica</t>
        </is>
      </c>
      <c r="B20" s="39" t="n"/>
      <c r="C20" s="40" t="inlineStr">
        <is>
          <t>Prompting y citación. Pondera 40% del trimestre.</t>
        </is>
      </c>
      <c r="D20" s="41" t="n"/>
      <c r="E20" s="41" t="n"/>
      <c r="F20" s="41" t="n"/>
      <c r="G20" s="41" t="n"/>
      <c r="H20" s="41" t="n"/>
      <c r="I20" s="41" t="n"/>
      <c r="J20" s="39" t="n"/>
    </row>
    <row r="21" ht="21.75" customHeight="1" s="31">
      <c r="A21" s="38" t="inlineStr">
        <is>
          <t>Rúbrica Biológica</t>
        </is>
      </c>
      <c r="B21" s="39" t="n"/>
      <c r="C21" s="40" t="inlineStr">
        <is>
          <t>Gestión de atención y dashboard. Pondera 30%.</t>
        </is>
      </c>
      <c r="D21" s="41" t="n"/>
      <c r="E21" s="41" t="n"/>
      <c r="F21" s="41" t="n"/>
      <c r="G21" s="41" t="n"/>
      <c r="H21" s="41" t="n"/>
      <c r="I21" s="41" t="n"/>
      <c r="J21" s="39" t="n"/>
    </row>
    <row r="22" ht="21.75" customHeight="1" s="31">
      <c r="A22" s="38" t="inlineStr">
        <is>
          <t>Rúbrica Social</t>
        </is>
      </c>
      <c r="B22" s="39" t="n"/>
      <c r="C22" s="40" t="inlineStr">
        <is>
          <t>Pensamiento crítico + proyecto integrador. Pondera 30%.</t>
        </is>
      </c>
      <c r="D22" s="41" t="n"/>
      <c r="E22" s="41" t="n"/>
      <c r="F22" s="41" t="n"/>
      <c r="G22" s="41" t="n"/>
      <c r="H22" s="41" t="n"/>
      <c r="I22" s="41" t="n"/>
      <c r="J22" s="39" t="n"/>
    </row>
    <row r="23" ht="21.75" customHeight="1" s="31">
      <c r="A23" s="38" t="inlineStr">
        <is>
          <t>Tracker</t>
        </is>
      </c>
      <c r="B23" s="39" t="n"/>
      <c r="C23" s="40" t="inlineStr">
        <is>
          <t>Calificaciones finales por alumno con fórmula automática.</t>
        </is>
      </c>
      <c r="D23" s="41" t="n"/>
      <c r="E23" s="41" t="n"/>
      <c r="F23" s="41" t="n"/>
      <c r="G23" s="41" t="n"/>
      <c r="H23" s="41" t="n"/>
      <c r="I23" s="41" t="n"/>
      <c r="J23" s="39" t="n"/>
    </row>
  </sheetData>
  <mergeCells count="24">
    <mergeCell ref="A14:J14"/>
    <mergeCell ref="A8:J8"/>
    <mergeCell ref="A10:J10"/>
    <mergeCell ref="A13:J13"/>
    <mergeCell ref="C20:J20"/>
    <mergeCell ref="A9:J9"/>
    <mergeCell ref="A3:J4"/>
    <mergeCell ref="A15:J15"/>
    <mergeCell ref="C22:J22"/>
    <mergeCell ref="A11:J11"/>
    <mergeCell ref="A1:J1"/>
    <mergeCell ref="A21:B21"/>
    <mergeCell ref="C21:J21"/>
    <mergeCell ref="A6:J6"/>
    <mergeCell ref="A7:J7"/>
    <mergeCell ref="A23:B23"/>
    <mergeCell ref="C23:J23"/>
    <mergeCell ref="A22:B22"/>
    <mergeCell ref="A20:B20"/>
    <mergeCell ref="A18:J18"/>
    <mergeCell ref="A19:B19"/>
    <mergeCell ref="A12:J12"/>
    <mergeCell ref="C19:J19"/>
    <mergeCell ref="A2:J2"/>
  </mergeCells>
  <printOptions horizontalCentered="1" verticalCentered="0" headings="0" gridLines="0" gridLinesSet="1"/>
  <pageMargins left="0.5" right="0.5" top="0.5" bottom="0.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A1:J2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30" min="1" max="1"/>
    <col width="28" customWidth="1" style="30" min="2" max="5"/>
    <col width="12" customWidth="1" style="30" min="6" max="6"/>
  </cols>
  <sheetData>
    <row r="1" ht="21.75" customHeight="1" s="31">
      <c r="A1" s="32" t="inlineStr">
        <is>
          <t>SYNAPTIA  ·  Kit del docente — Primer trimestre</t>
        </is>
      </c>
    </row>
    <row r="2" ht="15.75" customHeight="1" s="31">
      <c r="A2" s="42" t="inlineStr">
        <is>
          <t>DIMENSIÓN TÉCNICA · 40%</t>
        </is>
      </c>
    </row>
    <row r="3" ht="31.5" customHeight="1" s="31">
      <c r="A3" s="34" t="inlineStr">
        <is>
          <t>Rúbrica Técnica — Prompting y citación</t>
        </is>
      </c>
    </row>
    <row r="4" ht="15" customHeight="1" s="31"/>
    <row r="6" ht="30" customHeight="1" s="31">
      <c r="A6" s="43" t="inlineStr">
        <is>
          <t>Pondera 40% de la calificación final del trimestre.  ·  Escala 1-4 por criterio.  ·  La columna 'Peso' es interno: cuánto vale cada criterio dentro de esta dimensión.</t>
        </is>
      </c>
    </row>
    <row r="8" ht="27.75" customHeight="1" s="31">
      <c r="A8" s="44" t="inlineStr">
        <is>
          <t>Criterio</t>
        </is>
      </c>
      <c r="B8" s="44" t="inlineStr">
        <is>
          <t>1 — Inicial</t>
        </is>
      </c>
      <c r="C8" s="44" t="inlineStr">
        <is>
          <t>2 — En desarrollo</t>
        </is>
      </c>
      <c r="D8" s="44" t="inlineStr">
        <is>
          <t>3 — Logrado</t>
        </is>
      </c>
      <c r="E8" s="44" t="inlineStr">
        <is>
          <t>4 — Sobresaliente</t>
        </is>
      </c>
      <c r="F8" s="44" t="inlineStr">
        <is>
          <t>Peso interno</t>
        </is>
      </c>
    </row>
    <row r="9" ht="94.5" customHeight="1" s="31">
      <c r="A9" s="45" t="inlineStr">
        <is>
          <t>Calidad del prompt</t>
        </is>
      </c>
      <c r="B9" s="46" t="inlineStr">
        <is>
          <t>El prompt es genérico, sin contexto, sin formato esperado. "Hazme la tarea".</t>
        </is>
      </c>
      <c r="C9" s="46" t="inlineStr">
        <is>
          <t>Incluye contexto básico pero sin formato esperado ni rol explícito para la IA.</t>
        </is>
      </c>
      <c r="D9" s="46" t="inlineStr">
        <is>
          <t>Define rol de IA, contexto, formato esperado y restricciones. Personaliza al tema.</t>
        </is>
      </c>
      <c r="E9" s="46" t="inlineStr">
        <is>
          <t>Construye prompts iterativos, encadenados, con verificación interna. Usa Tutor Socrático cuando aplica.</t>
        </is>
      </c>
      <c r="F9" s="47" t="n">
        <v>0.3</v>
      </c>
    </row>
    <row r="10" ht="94.5" customHeight="1" s="31">
      <c r="A10" s="45" t="inlineStr">
        <is>
          <t>Cita SynaptIA</t>
        </is>
      </c>
      <c r="B10" s="48" t="inlineStr">
        <is>
          <t>No cita uso de IA o lo niega cuando claramente se usó.</t>
        </is>
      </c>
      <c r="C10" s="48" t="inlineStr">
        <is>
          <t>Cita pero solo declarando "usé IA", sin especificar qué le pidió ni qué cambió.</t>
        </is>
      </c>
      <c r="D10" s="48" t="inlineStr">
        <is>
          <t>Aplica los 3 campos: qué le pediste · qué respondió · qué cambiaste. Concreto y honesto.</t>
        </is>
      </c>
      <c r="E10" s="48" t="inlineStr">
        <is>
          <t>Cita con detalle y reflexión: distingue niveles de uso (1, 2 o 3), justifica decisiones, modela transparencia para sus pares.</t>
        </is>
      </c>
      <c r="F10" s="47" t="n">
        <v>0.3</v>
      </c>
    </row>
    <row r="11" ht="94.5" customHeight="1" s="31">
      <c r="A11" s="45" t="inlineStr">
        <is>
          <t>Detección de errores IA</t>
        </is>
      </c>
      <c r="B11" s="46" t="inlineStr">
        <is>
          <t>Acepta el output de la IA sin verificación. No detecta alucinación, sesgo ni sobre-confianza.</t>
        </is>
      </c>
      <c r="C11" s="46" t="inlineStr">
        <is>
          <t>Detecta errores obvios pero no los nombra como tales. No verifica con fuente externa.</t>
        </is>
      </c>
      <c r="D11" s="46" t="inlineStr">
        <is>
          <t>Detecta y nombra los 3 tipos de error con criterio. Verifica con al menos una fuente externa específica.</t>
        </is>
      </c>
      <c r="E11" s="46" t="inlineStr">
        <is>
          <t>Audita sistemáticamente. Aplica SIFT espontáneamente. Cita fuente primaria, no "internet".</t>
        </is>
      </c>
      <c r="F11" s="47" t="n">
        <v>0.2</v>
      </c>
    </row>
    <row r="12" ht="94.5" customHeight="1" s="31">
      <c r="A12" s="45" t="inlineStr">
        <is>
          <t>Defensa oral</t>
        </is>
      </c>
      <c r="B12" s="48" t="inlineStr">
        <is>
          <t>No puede explicar lo que entregó sin abrir la IA. Vacía de criterio.</t>
        </is>
      </c>
      <c r="C12" s="48" t="inlineStr">
        <is>
          <t>Recita lo que dijo la IA con sus palabras pero sin agregar criterio propio.</t>
        </is>
      </c>
      <c r="D12" s="48" t="inlineStr">
        <is>
          <t>Defiende coherentemente lo entregado. Articula qué decisión tomó y por qué.</t>
        </is>
      </c>
      <c r="E12" s="48" t="inlineStr">
        <is>
          <t>Defiende con voz propia, agrega criterio que la IA no le dio, contextualiza con su experiencia.</t>
        </is>
      </c>
      <c r="F12" s="47" t="n">
        <v>0.2</v>
      </c>
    </row>
    <row r="14" ht="15" customHeight="1" s="31">
      <c r="E14" s="49" t="inlineStr">
        <is>
          <t>Suma de pesos:</t>
        </is>
      </c>
      <c r="F14" s="47">
        <f>SUM(F9:F12)</f>
        <v/>
      </c>
    </row>
    <row r="17" ht="15" customHeight="1" s="31">
      <c r="A17" s="35" t="inlineStr">
        <is>
          <t>Cómo aplicar esta rúbrica en clase</t>
        </is>
      </c>
    </row>
    <row r="18" ht="18" customHeight="1" s="31">
      <c r="A18" s="50" t="inlineStr">
        <is>
          <t>1.  Antes de la entrega, comparte la rúbrica con los alumnos. Que sepan dónde se les va a calificar.</t>
        </is>
      </c>
    </row>
    <row r="19" ht="18" customHeight="1" s="31">
      <c r="A19" s="50" t="inlineStr">
        <is>
          <t>2.  Para cada criterio, marca el nivel (1-4) en una hoja personal de cada alumno.</t>
        </is>
      </c>
    </row>
    <row r="20" ht="18" customHeight="1" s="31">
      <c r="A20" s="50" t="inlineStr">
        <is>
          <t>3.  Calcula el promedio ponderado por dimensión: (n1·peso1 + n2·peso2 + ...).</t>
        </is>
      </c>
    </row>
    <row r="21" ht="18" customHeight="1" s="31">
      <c r="A21" s="50" t="inlineStr">
        <is>
          <t>4.  Multiplica por 25 para llevar el resultado a escala 0-100.</t>
        </is>
      </c>
    </row>
    <row r="22" ht="18" customHeight="1" s="31">
      <c r="A22" s="50" t="inlineStr">
        <is>
          <t>5.  Captura el resultado en la hoja 'Tracker' en la columna correspondiente.</t>
        </is>
      </c>
    </row>
  </sheetData>
  <mergeCells count="10">
    <mergeCell ref="A1:J1"/>
    <mergeCell ref="A19:F19"/>
    <mergeCell ref="A3:J4"/>
    <mergeCell ref="A6:F6"/>
    <mergeCell ref="A22:F22"/>
    <mergeCell ref="A17:F17"/>
    <mergeCell ref="A18:F18"/>
    <mergeCell ref="A2:J2"/>
    <mergeCell ref="A20:F20"/>
    <mergeCell ref="A21:F21"/>
  </mergeCells>
  <printOptions horizontalCentered="1" verticalCentered="0" headings="0" gridLines="0" gridLinesSet="1"/>
  <pageMargins left="0.5" right="0.5" top="0.5" bottom="0.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J2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30" min="1" max="1"/>
    <col width="28" customWidth="1" style="30" min="2" max="5"/>
    <col width="12" customWidth="1" style="30" min="6" max="6"/>
  </cols>
  <sheetData>
    <row r="1" ht="21.75" customHeight="1" s="31">
      <c r="A1" s="32" t="inlineStr">
        <is>
          <t>SYNAPTIA  ·  Kit del docente — Primer trimestre</t>
        </is>
      </c>
    </row>
    <row r="2" ht="15.75" customHeight="1" s="31">
      <c r="A2" s="51" t="inlineStr">
        <is>
          <t>DIMENSIÓN BIOLÓGICA · 30%</t>
        </is>
      </c>
    </row>
    <row r="3" ht="31.5" customHeight="1" s="31">
      <c r="A3" s="34" t="inlineStr">
        <is>
          <t>Rúbrica Biológica — Gestión de atención y bienestar</t>
        </is>
      </c>
    </row>
    <row r="4" ht="15" customHeight="1" s="31"/>
    <row r="6" ht="30" customHeight="1" s="31">
      <c r="A6" s="43" t="inlineStr">
        <is>
          <t>Pondera 30% de la calificación final del trimestre.  ·  Escala 1-4 por criterio.  ·  La columna 'Peso' es interno: cuánto vale cada criterio dentro de esta dimensión.</t>
        </is>
      </c>
    </row>
    <row r="8" ht="27.75" customHeight="1" s="31">
      <c r="A8" s="52" t="inlineStr">
        <is>
          <t>Criterio</t>
        </is>
      </c>
      <c r="B8" s="52" t="inlineStr">
        <is>
          <t>1 — Inicial</t>
        </is>
      </c>
      <c r="C8" s="52" t="inlineStr">
        <is>
          <t>2 — En desarrollo</t>
        </is>
      </c>
      <c r="D8" s="52" t="inlineStr">
        <is>
          <t>3 — Logrado</t>
        </is>
      </c>
      <c r="E8" s="52" t="inlineStr">
        <is>
          <t>4 — Sobresaliente</t>
        </is>
      </c>
      <c r="F8" s="52" t="inlineStr">
        <is>
          <t>Peso interno</t>
        </is>
      </c>
    </row>
    <row r="9" ht="94.5" customHeight="1" s="31">
      <c r="A9" s="45" t="inlineStr">
        <is>
          <t>Auto-observación honesta</t>
        </is>
      </c>
      <c r="B9" s="46" t="inlineStr">
        <is>
          <t>No construye dashboard o lo construye con data falsificada.</t>
        </is>
      </c>
      <c r="C9" s="46" t="inlineStr">
        <is>
          <t>Construye dashboard pero con data parcial o reportes obvios omitidos.</t>
        </is>
      </c>
      <c r="D9" s="46" t="inlineStr">
        <is>
          <t>Dashboard completo, data honesta, identifica al menos un patrón propio.</t>
        </is>
      </c>
      <c r="E9" s="46" t="inlineStr">
        <is>
          <t>Profundiza en patrones con autocrítica matizada, comparte con compañeros, cita IA si la usó para resumir data.</t>
        </is>
      </c>
      <c r="F9" s="47" t="n">
        <v>0.25</v>
      </c>
    </row>
    <row r="10" ht="94.5" customHeight="1" s="31">
      <c r="A10" s="45" t="inlineStr">
        <is>
          <t>Pacto de 7 días</t>
        </is>
      </c>
      <c r="B10" s="48" t="inlineStr">
        <is>
          <t>No formula pacto o lo formula vago ("voy a usar menos").</t>
        </is>
      </c>
      <c r="C10" s="48" t="inlineStr">
        <is>
          <t>Pacto formulado pero no específico ni medible. Lo abandona en pocos días.</t>
        </is>
      </c>
      <c r="D10" s="48" t="inlineStr">
        <is>
          <t>Pacto específico, medible, menos de 30 días. Lo cumple en al menos 5 de 7 días.</t>
        </is>
      </c>
      <c r="E10" s="48" t="inlineStr">
        <is>
          <t>Pacto inteligente, sostenido toda la semana. Documenta cumplimiento + caídas con honestidad. Lo extiende como práctica.</t>
        </is>
      </c>
      <c r="F10" s="47" t="n">
        <v>0.25</v>
      </c>
    </row>
    <row r="11" ht="94.5" customHeight="1" s="31">
      <c r="A11" s="45" t="inlineStr">
        <is>
          <t>Deep work sostenido</t>
        </is>
      </c>
      <c r="B11" s="46" t="inlineStr">
        <is>
          <t>No sostiene la sesión de 25 min. Interrumpe con autoinducción.</t>
        </is>
      </c>
      <c r="C11" s="46" t="inlineStr">
        <is>
          <t>Sostiene parcialmente (10-15 min). La entrega final muestra interrupciones.</t>
        </is>
      </c>
      <c r="D11" s="46" t="inlineStr">
        <is>
          <t>Sostiene los 25 min completos. Entrega coherente con la tarea.</t>
        </is>
      </c>
      <c r="E11" s="46" t="inlineStr">
        <is>
          <t>Sostiene con calidad. Identifica saboteadores, los nombra, los gestiona. Replica la práctica fuera de clase.</t>
        </is>
      </c>
      <c r="F11" s="47" t="n">
        <v>0.25</v>
      </c>
    </row>
    <row r="12" ht="94.5" customHeight="1" s="31">
      <c r="A12" s="45" t="inlineStr">
        <is>
          <t>Protocolo personal</t>
        </is>
      </c>
      <c r="B12" s="48" t="inlineStr">
        <is>
          <t>No diseña protocolo o copia el ejemplo del Kit sin adaptación.</t>
        </is>
      </c>
      <c r="C12" s="48" t="inlineStr">
        <is>
          <t>Protocolo genérico, no aplicable a su día concreto.</t>
        </is>
      </c>
      <c r="D12" s="48" t="inlineStr">
        <is>
          <t>Protocolo específico de 3 líneas. Lo aplica con consistencia básica durante el módulo.</t>
        </is>
      </c>
      <c r="E12" s="48" t="inlineStr">
        <is>
          <t>Protocolo defendible, sostenido, con autoría — modifica al final del módulo según observación propia.</t>
        </is>
      </c>
      <c r="F12" s="47" t="n">
        <v>0.25</v>
      </c>
    </row>
    <row r="14" ht="15" customHeight="1" s="31">
      <c r="E14" s="49" t="inlineStr">
        <is>
          <t>Suma de pesos:</t>
        </is>
      </c>
      <c r="F14" s="47">
        <f>SUM(F9:F12)</f>
        <v/>
      </c>
    </row>
    <row r="17" ht="15" customHeight="1" s="31">
      <c r="A17" s="35" t="inlineStr">
        <is>
          <t>Cómo aplicar esta rúbrica en clase</t>
        </is>
      </c>
    </row>
    <row r="18" ht="18" customHeight="1" s="31">
      <c r="A18" s="50" t="inlineStr">
        <is>
          <t>1.  Antes de la entrega, comparte la rúbrica con los alumnos. Que sepan dónde se les va a calificar.</t>
        </is>
      </c>
    </row>
    <row r="19" ht="18" customHeight="1" s="31">
      <c r="A19" s="50" t="inlineStr">
        <is>
          <t>2.  Para cada criterio, marca el nivel (1-4) en una hoja personal de cada alumno.</t>
        </is>
      </c>
    </row>
    <row r="20" ht="18" customHeight="1" s="31">
      <c r="A20" s="50" t="inlineStr">
        <is>
          <t>3.  Calcula el promedio ponderado por dimensión: (n1·peso1 + n2·peso2 + ...).</t>
        </is>
      </c>
    </row>
    <row r="21" ht="18" customHeight="1" s="31">
      <c r="A21" s="50" t="inlineStr">
        <is>
          <t>4.  Multiplica por 25 para llevar el resultado a escala 0-100.</t>
        </is>
      </c>
    </row>
    <row r="22" ht="18" customHeight="1" s="31">
      <c r="A22" s="50" t="inlineStr">
        <is>
          <t>5.  Captura el resultado en la hoja 'Tracker' en la columna correspondiente.</t>
        </is>
      </c>
    </row>
  </sheetData>
  <mergeCells count="10">
    <mergeCell ref="A1:J1"/>
    <mergeCell ref="A19:F19"/>
    <mergeCell ref="A3:J4"/>
    <mergeCell ref="A6:F6"/>
    <mergeCell ref="A22:F22"/>
    <mergeCell ref="A17:F17"/>
    <mergeCell ref="A18:F18"/>
    <mergeCell ref="A2:J2"/>
    <mergeCell ref="A20:F20"/>
    <mergeCell ref="A21:F21"/>
  </mergeCells>
  <printOptions horizontalCentered="1" verticalCentered="0" headings="0" gridLines="0" gridLinesSet="1"/>
  <pageMargins left="0.5" right="0.5" top="0.5" bottom="0.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1"/>
  </sheetPr>
  <dimension ref="A1:J2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30" min="1" max="1"/>
    <col width="28" customWidth="1" style="30" min="2" max="5"/>
    <col width="12" customWidth="1" style="30" min="6" max="6"/>
  </cols>
  <sheetData>
    <row r="1" ht="21.75" customHeight="1" s="31">
      <c r="A1" s="32" t="inlineStr">
        <is>
          <t>SYNAPTIA  ·  Kit del docente — Primer trimestre</t>
        </is>
      </c>
    </row>
    <row r="2" ht="15.75" customHeight="1" s="31">
      <c r="A2" s="53" t="inlineStr">
        <is>
          <t>DIMENSIÓN SOCIAL · 30%</t>
        </is>
      </c>
    </row>
    <row r="3" ht="31.5" customHeight="1" s="31">
      <c r="A3" s="34" t="inlineStr">
        <is>
          <t>Rúbrica Social — Pensamiento crítico y proyecto</t>
        </is>
      </c>
    </row>
    <row r="4" ht="15" customHeight="1" s="31"/>
    <row r="6" ht="30" customHeight="1" s="31">
      <c r="A6" s="43" t="inlineStr">
        <is>
          <t>Pondera 30% de la calificación final del trimestre.  ·  Escala 1-4 por criterio.  ·  La columna 'Peso' es interno: cuánto vale cada criterio dentro de esta dimensión.</t>
        </is>
      </c>
    </row>
    <row r="8" ht="27.75" customHeight="1" s="31">
      <c r="A8" s="54" t="inlineStr">
        <is>
          <t>Criterio</t>
        </is>
      </c>
      <c r="B8" s="54" t="inlineStr">
        <is>
          <t>1 — Inicial</t>
        </is>
      </c>
      <c r="C8" s="54" t="inlineStr">
        <is>
          <t>2 — En desarrollo</t>
        </is>
      </c>
      <c r="D8" s="54" t="inlineStr">
        <is>
          <t>3 — Logrado</t>
        </is>
      </c>
      <c r="E8" s="54" t="inlineStr">
        <is>
          <t>4 — Sobresaliente</t>
        </is>
      </c>
      <c r="F8" s="54" t="inlineStr">
        <is>
          <t>Peso interno</t>
        </is>
      </c>
    </row>
    <row r="9" ht="94.5" customHeight="1" s="31">
      <c r="A9" s="45" t="inlineStr">
        <is>
          <t>Detección de desinformación</t>
        </is>
      </c>
      <c r="B9" s="46" t="inlineStr">
        <is>
          <t>No detecta manipulación. Comparte sin verificar. No conoce las 5 técnicas.</t>
        </is>
      </c>
      <c r="C9" s="46" t="inlineStr">
        <is>
          <t>Detecta lo obvio. Aplica máximo 1-2 de las 5 técnicas en ejemplos guiados.</t>
        </is>
      </c>
      <c r="D9" s="46" t="inlineStr">
        <is>
          <t>Aplica las 5 técnicas en ejemplos nuevos. Aplica SIFT con disciplina en sus 3 piezas semanales.</t>
        </is>
      </c>
      <c r="E9" s="46" t="inlineStr">
        <is>
          <t>Aplica SIFT espontáneamente, distingue niveles de complejidad de manipulación, enseña la técnica a un compañero.</t>
        </is>
      </c>
      <c r="F9" s="47" t="n">
        <v>0.25</v>
      </c>
    </row>
    <row r="10" ht="94.5" customHeight="1" s="31">
      <c r="A10" s="45" t="inlineStr">
        <is>
          <t>Calidad del proyecto</t>
        </is>
      </c>
      <c r="B10" s="48" t="inlineStr">
        <is>
          <t>Tema demasiado grande o no local, ejecución incompleta, sin SIFT documentado.</t>
        </is>
      </c>
      <c r="C10" s="48" t="inlineStr">
        <is>
          <t>Tema correcto pero ejecución débil. SIFT presente pero superficial.</t>
        </is>
      </c>
      <c r="D10" s="48" t="inlineStr">
        <is>
          <t>Tema relevante y local, SIFT bien documentado, video coherente con el reporte de 1 página.</t>
        </is>
      </c>
      <c r="E10" s="48" t="inlineStr">
        <is>
          <t>Tema valiente y específico, SIFT impecable, video con producción cuidada y cita SynaptIA modélica.</t>
        </is>
      </c>
      <c r="F10" s="47" t="n">
        <v>0.3</v>
      </c>
    </row>
    <row r="11" ht="94.5" customHeight="1" s="31">
      <c r="A11" s="45" t="inlineStr">
        <is>
          <t>Defensa del proyecto</t>
        </is>
      </c>
      <c r="B11" s="46" t="inlineStr">
        <is>
          <t>Solo un miembro del equipo habla. Sin coherencia con lo entregado.</t>
        </is>
      </c>
      <c r="C11" s="46" t="inlineStr">
        <is>
          <t>Cada miembro habla pero sin profundidad. Acepta cualquier crítica sin defender.</t>
        </is>
      </c>
      <c r="D11" s="46" t="inlineStr">
        <is>
          <t>Todos hablan, todos defienden. Articula decisiones del equipo con coherencia.</t>
        </is>
      </c>
      <c r="E11" s="46" t="inlineStr">
        <is>
          <t>Defensa con elegancia: reconoce trade-offs, separa lo que harían igual de lo que harían distinto, gestiona Q&amp;A con criterio.</t>
        </is>
      </c>
      <c r="F11" s="47" t="n">
        <v>0.2</v>
      </c>
    </row>
    <row r="12" ht="94.5" customHeight="1" s="31">
      <c r="A12" s="45" t="inlineStr">
        <is>
          <t>Feedback dado a otros equipos</t>
        </is>
      </c>
      <c r="B12" s="48" t="inlineStr">
        <is>
          <t>No participa en feedback o lo da con halagos vacíos / críticas destructivas.</t>
        </is>
      </c>
      <c r="C12" s="48" t="inlineStr">
        <is>
          <t>Da feedback pero solo en una dimensión (solo bueno o solo crítico).</t>
        </is>
      </c>
      <c r="D12" s="48" t="inlineStr">
        <is>
          <t>Aplica formato: fortaleza concreta + sugerencia específica + pregunta provocadora.</t>
        </is>
      </c>
      <c r="E12" s="48" t="inlineStr">
        <is>
          <t>Feedback de calidad profesional: sintetiza, sugiere caminos, abre conversación productiva con el equipo evaluado.</t>
        </is>
      </c>
      <c r="F12" s="47" t="n">
        <v>0.15</v>
      </c>
    </row>
    <row r="13" ht="94.5" customHeight="1" s="31">
      <c r="A13" s="45" t="inlineStr">
        <is>
          <t>Reflexión final del trimestre</t>
        </is>
      </c>
      <c r="B13" s="46" t="inlineStr">
        <is>
          <t>No escribe reflexión o la escribe en una línea genérica.</t>
        </is>
      </c>
      <c r="C13" s="46" t="inlineStr">
        <is>
          <t>Reflexión presente pero superficial. Repite lugares comunes sin aterrizaje propio.</t>
        </is>
      </c>
      <c r="D13" s="46" t="inlineStr">
        <is>
          <t>Reflexión con dos hallazgos específicos: lo que aprendió + lo que se lleva.</t>
        </is>
      </c>
      <c r="E13" s="46" t="inlineStr">
        <is>
          <t>Reflexión madura: identifica cambio interno, articula tensión todavía irresuelta, propone siguiente paso personal.</t>
        </is>
      </c>
      <c r="F13" s="47" t="n">
        <v>0.1</v>
      </c>
    </row>
    <row r="15" ht="15" customHeight="1" s="31">
      <c r="E15" s="49" t="inlineStr">
        <is>
          <t>Suma de pesos:</t>
        </is>
      </c>
      <c r="F15" s="47">
        <f>SUM(F9:F13)</f>
        <v/>
      </c>
    </row>
    <row r="18" ht="15" customHeight="1" s="31">
      <c r="A18" s="35" t="inlineStr">
        <is>
          <t>Cómo aplicar esta rúbrica en clase</t>
        </is>
      </c>
    </row>
    <row r="19" ht="18" customHeight="1" s="31">
      <c r="A19" s="50" t="inlineStr">
        <is>
          <t>1.  Antes de la entrega, comparte la rúbrica con los alumnos. Que sepan dónde se les va a calificar.</t>
        </is>
      </c>
    </row>
    <row r="20" ht="18" customHeight="1" s="31">
      <c r="A20" s="50" t="inlineStr">
        <is>
          <t>2.  Para cada criterio, marca el nivel (1-4) en una hoja personal de cada alumno.</t>
        </is>
      </c>
    </row>
    <row r="21" ht="18" customHeight="1" s="31">
      <c r="A21" s="50" t="inlineStr">
        <is>
          <t>3.  Calcula el promedio ponderado por dimensión: (n1·peso1 + n2·peso2 + ...).</t>
        </is>
      </c>
    </row>
    <row r="22" ht="18" customHeight="1" s="31">
      <c r="A22" s="50" t="inlineStr">
        <is>
          <t>4.  Multiplica por 25 para llevar el resultado a escala 0-100.</t>
        </is>
      </c>
    </row>
    <row r="23" ht="18" customHeight="1" s="31">
      <c r="A23" s="50" t="inlineStr">
        <is>
          <t>5.  Captura el resultado en la hoja 'Tracker' en la columna correspondiente.</t>
        </is>
      </c>
    </row>
  </sheetData>
  <mergeCells count="10">
    <mergeCell ref="A1:J1"/>
    <mergeCell ref="A19:F19"/>
    <mergeCell ref="A23:F23"/>
    <mergeCell ref="A3:J4"/>
    <mergeCell ref="A6:F6"/>
    <mergeCell ref="A22:F22"/>
    <mergeCell ref="A18:F18"/>
    <mergeCell ref="A2:J2"/>
    <mergeCell ref="A20:F20"/>
    <mergeCell ref="A21:F21"/>
  </mergeCells>
  <printOptions horizontalCentered="1" verticalCentered="0" headings="0" gridLines="0" gridLinesSet="1"/>
  <pageMargins left="0.5" right="0.5" top="0.5" bottom="0.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1"/>
  </sheetPr>
  <dimension ref="A1:J3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30" min="1" max="1"/>
    <col width="16" customWidth="1" style="30" min="2" max="4"/>
    <col width="18" customWidth="1" style="30" min="5" max="5"/>
    <col width="40" customWidth="1" style="30" min="6" max="6"/>
  </cols>
  <sheetData>
    <row r="1" ht="21.75" customHeight="1" s="31">
      <c r="A1" s="32" t="inlineStr">
        <is>
          <t>SYNAPTIA  ·  Kit del docente — Primer trimestre</t>
        </is>
      </c>
    </row>
    <row r="2" ht="15.75" customHeight="1" s="31">
      <c r="A2" s="33" t="inlineStr">
        <is>
          <t>TRACKER · CALIFICACIONES POR ALUMNO</t>
        </is>
      </c>
    </row>
    <row r="3" ht="31.5" customHeight="1" s="31">
      <c r="A3" s="34" t="inlineStr">
        <is>
          <t>Tracker del trimestre — Analistas</t>
        </is>
      </c>
    </row>
    <row r="4" ht="15" customHeight="1" s="31"/>
    <row r="6" ht="30" customHeight="1" s="31">
      <c r="A6" s="43" t="inlineStr">
        <is>
          <t>Captura las calificaciones de cada dimensión (escala 0-100). La columna E calcula la calificación final ponderada (40%·30%·30%). La columna F es para observaciones cualitativas.</t>
        </is>
      </c>
    </row>
    <row r="8" ht="27.75" customHeight="1" s="31">
      <c r="A8" s="55" t="inlineStr">
        <is>
          <t>Alumno</t>
        </is>
      </c>
      <c r="B8" s="55" t="inlineStr">
        <is>
          <t>Técnica (40%)</t>
        </is>
      </c>
      <c r="C8" s="55" t="inlineStr">
        <is>
          <t>Biológica (30%)</t>
        </is>
      </c>
      <c r="D8" s="55" t="inlineStr">
        <is>
          <t>Social (30%)</t>
        </is>
      </c>
      <c r="E8" s="55" t="inlineStr">
        <is>
          <t>Final del trimestre</t>
        </is>
      </c>
      <c r="F8" s="55" t="inlineStr">
        <is>
          <t>Observaciones</t>
        </is>
      </c>
    </row>
    <row r="9" ht="21.75" customHeight="1" s="31">
      <c r="A9" s="56" t="inlineStr">
        <is>
          <t>Alvarado, Renata</t>
        </is>
      </c>
      <c r="B9" s="57" t="n"/>
      <c r="C9" s="57" t="n"/>
      <c r="D9" s="57" t="n"/>
      <c r="E9" s="58">
        <f>IF(COUNT(B9:D9)=3, B9*0.4+C9*0.3+D9*0.3, "")</f>
        <v/>
      </c>
      <c r="F9" s="59" t="n"/>
    </row>
    <row r="10" ht="21.75" customHeight="1" s="31">
      <c r="A10" s="40" t="inlineStr">
        <is>
          <t>Beltrán, Mateo</t>
        </is>
      </c>
      <c r="B10" s="57" t="n"/>
      <c r="C10" s="57" t="n"/>
      <c r="D10" s="57" t="n"/>
      <c r="E10" s="58">
        <f>IF(COUNT(B10:D10)=3, B10*0.4+C10*0.3+D10*0.3, "")</f>
        <v/>
      </c>
      <c r="F10" s="60" t="n"/>
    </row>
    <row r="11" ht="21.75" customHeight="1" s="31">
      <c r="A11" s="56" t="inlineStr">
        <is>
          <t>Castro, Ana Paula</t>
        </is>
      </c>
      <c r="B11" s="57" t="n"/>
      <c r="C11" s="57" t="n"/>
      <c r="D11" s="57" t="n"/>
      <c r="E11" s="58">
        <f>IF(COUNT(B11:D11)=3, B11*0.4+C11*0.3+D11*0.3, "")</f>
        <v/>
      </c>
      <c r="F11" s="59" t="n"/>
    </row>
    <row r="12" ht="21.75" customHeight="1" s="31">
      <c r="A12" s="40" t="inlineStr">
        <is>
          <t>De la Fuente, Diego</t>
        </is>
      </c>
      <c r="B12" s="57" t="n"/>
      <c r="C12" s="57" t="n"/>
      <c r="D12" s="57" t="n"/>
      <c r="E12" s="58">
        <f>IF(COUNT(B12:D12)=3, B12*0.4+C12*0.3+D12*0.3, "")</f>
        <v/>
      </c>
      <c r="F12" s="60" t="n"/>
    </row>
    <row r="13" ht="21.75" customHeight="1" s="31">
      <c r="A13" s="56" t="inlineStr">
        <is>
          <t>Espinosa, Lucía</t>
        </is>
      </c>
      <c r="B13" s="57" t="n"/>
      <c r="C13" s="57" t="n"/>
      <c r="D13" s="57" t="n"/>
      <c r="E13" s="58">
        <f>IF(COUNT(B13:D13)=3, B13*0.4+C13*0.3+D13*0.3, "")</f>
        <v/>
      </c>
      <c r="F13" s="59" t="n"/>
    </row>
    <row r="14" ht="21.75" customHeight="1" s="31">
      <c r="A14" s="40" t="inlineStr">
        <is>
          <t>Fernández, Pablo</t>
        </is>
      </c>
      <c r="B14" s="57" t="n"/>
      <c r="C14" s="57" t="n"/>
      <c r="D14" s="57" t="n"/>
      <c r="E14" s="58">
        <f>IF(COUNT(B14:D14)=3, B14*0.4+C14*0.3+D14*0.3, "")</f>
        <v/>
      </c>
      <c r="F14" s="60" t="n"/>
    </row>
    <row r="15" ht="21.75" customHeight="1" s="31">
      <c r="A15" s="56" t="inlineStr">
        <is>
          <t>García, Sofía</t>
        </is>
      </c>
      <c r="B15" s="57" t="n"/>
      <c r="C15" s="57" t="n"/>
      <c r="D15" s="57" t="n"/>
      <c r="E15" s="58">
        <f>IF(COUNT(B15:D15)=3, B15*0.4+C15*0.3+D15*0.3, "")</f>
        <v/>
      </c>
      <c r="F15" s="59" t="n"/>
    </row>
    <row r="16" ht="21.75" customHeight="1" s="31">
      <c r="A16" s="40" t="inlineStr">
        <is>
          <t>Hernández, Iker</t>
        </is>
      </c>
      <c r="B16" s="57" t="n"/>
      <c r="C16" s="57" t="n"/>
      <c r="D16" s="57" t="n"/>
      <c r="E16" s="58">
        <f>IF(COUNT(B16:D16)=3, B16*0.4+C16*0.3+D16*0.3, "")</f>
        <v/>
      </c>
      <c r="F16" s="60" t="n"/>
    </row>
    <row r="17" ht="21.75" customHeight="1" s="31">
      <c r="A17" s="56" t="inlineStr">
        <is>
          <t>Iturbide, Camila</t>
        </is>
      </c>
      <c r="B17" s="57" t="n"/>
      <c r="C17" s="57" t="n"/>
      <c r="D17" s="57" t="n"/>
      <c r="E17" s="58">
        <f>IF(COUNT(B17:D17)=3, B17*0.4+C17*0.3+D17*0.3, "")</f>
        <v/>
      </c>
      <c r="F17" s="59" t="n"/>
    </row>
    <row r="18" ht="21.75" customHeight="1" s="31">
      <c r="A18" s="40" t="inlineStr">
        <is>
          <t>Juárez, Sebastián</t>
        </is>
      </c>
      <c r="B18" s="57" t="n"/>
      <c r="C18" s="57" t="n"/>
      <c r="D18" s="57" t="n"/>
      <c r="E18" s="58">
        <f>IF(COUNT(B18:D18)=3, B18*0.4+C18*0.3+D18*0.3, "")</f>
        <v/>
      </c>
      <c r="F18" s="60" t="n"/>
    </row>
    <row r="19" ht="21.75" customHeight="1" s="31">
      <c r="A19" s="56" t="inlineStr">
        <is>
          <t>Larios, Fernanda</t>
        </is>
      </c>
      <c r="B19" s="57" t="n"/>
      <c r="C19" s="57" t="n"/>
      <c r="D19" s="57" t="n"/>
      <c r="E19" s="58">
        <f>IF(COUNT(B19:D19)=3, B19*0.4+C19*0.3+D19*0.3, "")</f>
        <v/>
      </c>
      <c r="F19" s="59" t="n"/>
    </row>
    <row r="20" ht="21.75" customHeight="1" s="31">
      <c r="A20" s="40" t="inlineStr">
        <is>
          <t>Méndez, Tomás</t>
        </is>
      </c>
      <c r="B20" s="57" t="n"/>
      <c r="C20" s="57" t="n"/>
      <c r="D20" s="57" t="n"/>
      <c r="E20" s="58">
        <f>IF(COUNT(B20:D20)=3, B20*0.4+C20*0.3+D20*0.3, "")</f>
        <v/>
      </c>
      <c r="F20" s="60" t="n"/>
    </row>
    <row r="21" ht="21.75" customHeight="1" s="31">
      <c r="A21" s="56" t="inlineStr">
        <is>
          <t>Núñez, Valeria</t>
        </is>
      </c>
      <c r="B21" s="57" t="n"/>
      <c r="C21" s="57" t="n"/>
      <c r="D21" s="57" t="n"/>
      <c r="E21" s="58">
        <f>IF(COUNT(B21:D21)=3, B21*0.4+C21*0.3+D21*0.3, "")</f>
        <v/>
      </c>
      <c r="F21" s="59" t="n"/>
    </row>
    <row r="22" ht="21.75" customHeight="1" s="31">
      <c r="A22" s="40" t="inlineStr">
        <is>
          <t>Ortega, Bruno</t>
        </is>
      </c>
      <c r="B22" s="57" t="n"/>
      <c r="C22" s="57" t="n"/>
      <c r="D22" s="57" t="n"/>
      <c r="E22" s="58">
        <f>IF(COUNT(B22:D22)=3, B22*0.4+C22*0.3+D22*0.3, "")</f>
        <v/>
      </c>
      <c r="F22" s="60" t="n"/>
    </row>
    <row r="23" ht="21.75" customHeight="1" s="31">
      <c r="A23" s="56" t="inlineStr">
        <is>
          <t>Pérez, Daniela</t>
        </is>
      </c>
      <c r="B23" s="57" t="n"/>
      <c r="C23" s="57" t="n"/>
      <c r="D23" s="57" t="n"/>
      <c r="E23" s="58">
        <f>IF(COUNT(B23:D23)=3, B23*0.4+C23*0.3+D23*0.3, "")</f>
        <v/>
      </c>
      <c r="F23" s="59" t="n"/>
    </row>
    <row r="24" ht="21.75" customHeight="1" s="31">
      <c r="A24" s="40" t="inlineStr">
        <is>
          <t>Quiroga, Andrés</t>
        </is>
      </c>
      <c r="B24" s="57" t="n"/>
      <c r="C24" s="57" t="n"/>
      <c r="D24" s="57" t="n"/>
      <c r="E24" s="58">
        <f>IF(COUNT(B24:D24)=3, B24*0.4+C24*0.3+D24*0.3, "")</f>
        <v/>
      </c>
      <c r="F24" s="60" t="n"/>
    </row>
    <row r="25" ht="21.75" customHeight="1" s="31">
      <c r="A25" s="56" t="inlineStr">
        <is>
          <t>Ramírez, Mariana</t>
        </is>
      </c>
      <c r="B25" s="57" t="n"/>
      <c r="C25" s="57" t="n"/>
      <c r="D25" s="57" t="n"/>
      <c r="E25" s="58">
        <f>IF(COUNT(B25:D25)=3, B25*0.4+C25*0.3+D25*0.3, "")</f>
        <v/>
      </c>
      <c r="F25" s="59" t="n"/>
    </row>
    <row r="26" ht="21.75" customHeight="1" s="31">
      <c r="A26" s="40" t="inlineStr">
        <is>
          <t>Sánchez, Joaquín</t>
        </is>
      </c>
      <c r="B26" s="57" t="n"/>
      <c r="C26" s="57" t="n"/>
      <c r="D26" s="57" t="n"/>
      <c r="E26" s="58">
        <f>IF(COUNT(B26:D26)=3, B26*0.4+C26*0.3+D26*0.3, "")</f>
        <v/>
      </c>
      <c r="F26" s="60" t="n"/>
    </row>
    <row r="27" ht="21.75" customHeight="1" s="31">
      <c r="A27" s="56" t="inlineStr">
        <is>
          <t>Torres, Isabel</t>
        </is>
      </c>
      <c r="B27" s="57" t="n"/>
      <c r="C27" s="57" t="n"/>
      <c r="D27" s="57" t="n"/>
      <c r="E27" s="58">
        <f>IF(COUNT(B27:D27)=3, B27*0.4+C27*0.3+D27*0.3, "")</f>
        <v/>
      </c>
      <c r="F27" s="59" t="n"/>
    </row>
    <row r="28" ht="21.75" customHeight="1" s="31">
      <c r="A28" s="40" t="inlineStr">
        <is>
          <t>Urquidi, Emiliano</t>
        </is>
      </c>
      <c r="B28" s="57" t="n"/>
      <c r="C28" s="57" t="n"/>
      <c r="D28" s="57" t="n"/>
      <c r="E28" s="58">
        <f>IF(COUNT(B28:D28)=3, B28*0.4+C28*0.3+D28*0.3, "")</f>
        <v/>
      </c>
      <c r="F28" s="60" t="n"/>
    </row>
    <row r="30" ht="15" customHeight="1" s="31">
      <c r="A30" s="61" t="inlineStr">
        <is>
          <t>Promedio del grupo</t>
        </is>
      </c>
      <c r="B30" s="62">
        <f>IFERROR(AVERAGE(B9:B28), "")</f>
        <v/>
      </c>
      <c r="C30" s="62">
        <f>IFERROR(AVERAGE(C9:C28), "")</f>
        <v/>
      </c>
      <c r="D30" s="62">
        <f>IFERROR(AVERAGE(D9:D28), "")</f>
        <v/>
      </c>
      <c r="E30" s="62">
        <f>IFERROR(AVERAGE(E9:E28), "")</f>
        <v/>
      </c>
    </row>
    <row r="33" ht="15" customHeight="1" s="31">
      <c r="A33" s="35" t="inlineStr">
        <is>
          <t>Cómo se calcula la calificación final</t>
        </is>
      </c>
    </row>
    <row r="34" ht="24.75" customHeight="1" s="31">
      <c r="A34" s="36" t="inlineStr">
        <is>
          <t>Calificación final = (Técnica · 40%) + (Biológica · 30%) + (Social · 30%). Cada dimensión llega a este tracker como número 0-100, ya promediado desde su rúbrica respectiva. La hoja calcula el promedio ponderado y aplica color de semáforo (rojo si &lt; 60, amarillo si 60-80, verde si &gt; 80).</t>
        </is>
      </c>
    </row>
    <row r="35" ht="24.75" customHeight="1" s="31"/>
  </sheetData>
  <mergeCells count="6">
    <mergeCell ref="A33:F33"/>
    <mergeCell ref="A1:J1"/>
    <mergeCell ref="A3:J4"/>
    <mergeCell ref="A6:F6"/>
    <mergeCell ref="A34:F35"/>
    <mergeCell ref="A2:J2"/>
  </mergeCells>
  <conditionalFormatting sqref="E9:E28">
    <cfRule type="colorScale" priority="2">
      <colorScale>
        <cfvo type="num" val="60"/>
        <cfvo type="num" val="80"/>
        <cfvo type="num" val="100"/>
        <color rgb="FFF4B7AB"/>
        <color rgb="FFFFE5A5"/>
        <color rgb="FFA8D5BA"/>
      </colorScale>
    </cfRule>
  </conditionalFormatting>
  <printOptions horizontalCentered="1" verticalCentered="0" headings="0" gridLines="0" gridLinesSet="1"/>
  <pageMargins left="0.5" right="0.5" top="0.5" bottom="0.5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2026-04-28T21:30:39Z</dcterms:created>
  <dcterms:modified xmlns:dcterms="http://purl.org/dc/terms/" xmlns:xsi="http://www.w3.org/2001/XMLSchema-instance" xsi:type="dcterms:W3CDTF">2026-04-28T21:31:15Z</dcterms:modified>
  <cp:revision>0</cp:revision>
</cp:coreProperties>
</file>